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TACOFER\Desktop\"/>
    </mc:Choice>
  </mc:AlternateContent>
  <xr:revisionPtr revIDLastSave="0" documentId="13_ncr:1_{2D4F39F2-E0BB-4BD2-9C9C-850D753B8301}" xr6:coauthVersionLast="47" xr6:coauthVersionMax="47" xr10:uidLastSave="{00000000-0000-0000-0000-000000000000}"/>
  <workbookProtection workbookPassword="ECF2" lockStructure="1"/>
  <bookViews>
    <workbookView xWindow="-120" yWindow="-120" windowWidth="20640" windowHeight="11160" tabRatio="188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59" i="1"/>
  <c r="F35" i="1"/>
  <c r="F36" i="1"/>
  <c r="F37" i="1"/>
  <c r="F39" i="1"/>
  <c r="F51" i="1"/>
  <c r="F60" i="1"/>
  <c r="F61" i="1"/>
  <c r="F62" i="1"/>
  <c r="F63" i="1"/>
  <c r="A1" i="2"/>
  <c r="F41" i="1" l="1"/>
  <c r="D46" i="1" s="1"/>
  <c r="F46" i="1" s="1"/>
  <c r="F65" i="1"/>
  <c r="F71" i="1" l="1"/>
  <c r="F70" i="1"/>
</calcChain>
</file>

<file path=xl/sharedStrings.xml><?xml version="1.0" encoding="utf-8"?>
<sst xmlns="http://schemas.openxmlformats.org/spreadsheetml/2006/main" count="76" uniqueCount="54">
  <si>
    <t>Liquidación por la tramitación de Cuadros de Resultados de Torneos y Campeonatos</t>
  </si>
  <si>
    <t>para su clasificación en la RFET a través de la Federación Gallega de Tenis</t>
  </si>
  <si>
    <t>El club debe cubrir las zonas sombreadas</t>
  </si>
  <si>
    <t>Número de Factura:</t>
  </si>
  <si>
    <t>FEDERACIÓN GALEGA DE TENIS</t>
  </si>
  <si>
    <t>Fecha:</t>
  </si>
  <si>
    <t>C/Fotógrafo Luis Ksado, 17 Bajo Of.1</t>
  </si>
  <si>
    <t xml:space="preserve">Club: </t>
  </si>
  <si>
    <t>36209 – Vigo (Pontevedra)</t>
  </si>
  <si>
    <t xml:space="preserve">Dirección: </t>
  </si>
  <si>
    <t xml:space="preserve"> </t>
  </si>
  <si>
    <t>CIF G15102767</t>
  </si>
  <si>
    <r>
      <t xml:space="preserve">CIF:  </t>
    </r>
    <r>
      <rPr>
        <sz val="18"/>
        <rFont val="Arial"/>
        <family val="2"/>
      </rPr>
      <t xml:space="preserve"> </t>
    </r>
  </si>
  <si>
    <t>Nombre del Torneo:</t>
  </si>
  <si>
    <t>Número de Homologación RFET:</t>
  </si>
  <si>
    <t>Club Organizador:</t>
  </si>
  <si>
    <t>Nombre del Director del Torneo:</t>
  </si>
  <si>
    <t>Teléfono de contacto:</t>
  </si>
  <si>
    <t>Nombre del Juez Árbitro del Torneo:</t>
  </si>
  <si>
    <t>Categoría:</t>
  </si>
  <si>
    <t>Total Premios en metálico:</t>
  </si>
  <si>
    <t>Tasas a la Federación Gallega de Tenis</t>
  </si>
  <si>
    <t>Número de Jugadores</t>
  </si>
  <si>
    <t>Premios en metálico</t>
  </si>
  <si>
    <t>Tasa por Jugador</t>
  </si>
  <si>
    <t>Total</t>
  </si>
  <si>
    <t>de la Competición</t>
  </si>
  <si>
    <t>Hasta 3000,00 €</t>
  </si>
  <si>
    <t>Entre 3001,00 € a 6000,00 €</t>
  </si>
  <si>
    <t>Superiores a 6000,00 €</t>
  </si>
  <si>
    <t>Cuota FGT: .......................</t>
  </si>
  <si>
    <t>Cuota FGT</t>
  </si>
  <si>
    <t>Bonificacion</t>
  </si>
  <si>
    <t>Total Cuota FGT</t>
  </si>
  <si>
    <t>En los Campeonatos Gallegos  y Torneos del Circuito Xuvenil de Tenis Babolat, además de las cuotas por la tramitación de los cuadros, los clubes deberán abonar el 20% del total de las incripciones.</t>
  </si>
  <si>
    <t>Número de Jugadores Participantes</t>
  </si>
  <si>
    <t>Importe Inscripción</t>
  </si>
  <si>
    <t>Porcentaje</t>
  </si>
  <si>
    <t>Tasas a la Real Federación Española de Tenis</t>
  </si>
  <si>
    <t>Cuota RFET: .....................</t>
  </si>
  <si>
    <t>Las fases previas y de consolación deben ir incluidas en los torneos sin premios</t>
  </si>
  <si>
    <t>Total CON bonificación: .......................................</t>
  </si>
  <si>
    <t>Total SIN bonificación: .........................................</t>
  </si>
  <si>
    <t>De acuerdo con la nueva Ley Orgánica 15 13/12/1999 de Protección de Datos española, le comunicamos que sus datos forman parte de un fichero automatizado perteneciente a la empresa emisora de éste documento, con la finalidad de tratarlos en nuestras tareas de administración y gestión. Sus datos serán de uso exclusivo de la Entidad, salvo que las leyes dispongan otra cosa. Queda usted informado de sus derechos de oposición, acceso, rectificación y cancelación de sus datos.</t>
  </si>
  <si>
    <t>IVA EXENTO</t>
  </si>
  <si>
    <t>20.1 Nº13 LEY37/1992</t>
  </si>
  <si>
    <t>Sin premios - excepto juveniles</t>
  </si>
  <si>
    <t>Premios menores de 3000,00 €</t>
  </si>
  <si>
    <t>Premios entre 3001,00 € y 6000,00 €</t>
  </si>
  <si>
    <t>Premios más de 6000,00 €</t>
  </si>
  <si>
    <t>Formato Liga</t>
  </si>
  <si>
    <t>Si el torneo está incluído en el calendario de la F.G.T. y se recibe dentro de los 15 días siguientes a su finalización, tendrá una bonificación del 50% de la tasa por jugador (0,68 €) por jugador</t>
  </si>
  <si>
    <t>Fecha entrega resultados torneo:</t>
  </si>
  <si>
    <t>Cuadros juveniles/dobles pareja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</si>
</sst>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456];[Red]\-#,##0.00\ [$€-456]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8"/>
      <color indexed="23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sz val="18"/>
      <color indexed="63"/>
      <name val="Arial"/>
      <family val="2"/>
    </font>
    <font>
      <i/>
      <sz val="18"/>
      <name val="Arial"/>
      <family val="2"/>
    </font>
    <font>
      <b/>
      <sz val="20"/>
      <color indexed="31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color theme="0"/>
      <name val="Calibri"/>
      <family val="2"/>
      <scheme val="minor"/>
    </font>
    <font>
      <sz val="17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165" fontId="9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10" fontId="1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0" fontId="4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Protection="1">
      <protection locked="0"/>
    </xf>
    <xf numFmtId="0" fontId="5" fillId="0" borderId="0" xfId="0" applyFont="1" applyAlignment="1">
      <alignment vertical="center"/>
    </xf>
    <xf numFmtId="165" fontId="7" fillId="0" borderId="1" xfId="0" applyNumberFormat="1" applyFont="1" applyBorder="1"/>
    <xf numFmtId="165" fontId="11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 textRotation="90"/>
    </xf>
    <xf numFmtId="0" fontId="7" fillId="0" borderId="0" xfId="0" applyFont="1"/>
    <xf numFmtId="165" fontId="11" fillId="0" borderId="0" xfId="0" applyNumberFormat="1" applyFont="1"/>
    <xf numFmtId="0" fontId="16" fillId="4" borderId="0" xfId="0" applyFont="1" applyFill="1"/>
    <xf numFmtId="165" fontId="17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15" fillId="0" borderId="0" xfId="0" applyFont="1" applyAlignment="1">
      <alignment horizontal="center" vertical="center" textRotation="90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/>
    <xf numFmtId="165" fontId="5" fillId="3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10" fillId="0" borderId="0" xfId="0" applyFont="1"/>
    <xf numFmtId="0" fontId="2" fillId="0" borderId="0" xfId="0" applyFont="1" applyAlignment="1">
      <alignment horizontal="left"/>
    </xf>
    <xf numFmtId="164" fontId="5" fillId="0" borderId="2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80135</xdr:colOff>
      <xdr:row>2</xdr:row>
      <xdr:rowOff>163512</xdr:rowOff>
    </xdr:from>
    <xdr:to>
      <xdr:col>3</xdr:col>
      <xdr:colOff>3667125</xdr:colOff>
      <xdr:row>5</xdr:row>
      <xdr:rowOff>155575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DBBF7C-50B0-DB5D-57E5-EA4DB479F710}"/>
            </a:ext>
          </a:extLst>
        </xdr:cNvPr>
        <xdr:cNvGrpSpPr/>
      </xdr:nvGrpSpPr>
      <xdr:grpSpPr>
        <a:xfrm>
          <a:off x="80135" y="862012"/>
          <a:ext cx="8460615" cy="1039813"/>
          <a:chOff x="2477260" y="719137"/>
          <a:chExt cx="8460615" cy="1039813"/>
        </a:xfrm>
      </xdr:grpSpPr>
      <xdr:pic>
        <xdr:nvPicPr>
          <xdr:cNvPr id="1025" name="Imagen 1">
            <a:extLst>
              <a:ext uri="{FF2B5EF4-FFF2-40B4-BE49-F238E27FC236}">
                <a16:creationId xmlns:a16="http://schemas.microsoft.com/office/drawing/2014/main" id="{00000000-0008-0000-0000-000001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5994399" y="873125"/>
            <a:ext cx="2726533" cy="779008"/>
          </a:xfrm>
          <a:prstGeom prst="rect">
            <a:avLst/>
          </a:prstGeom>
          <a:noFill/>
          <a:ln w="9525" cap="flat">
            <a:noFill/>
            <a:round/>
            <a:headEnd/>
            <a:tailEnd/>
          </a:ln>
          <a:effectLst/>
        </xdr:spPr>
      </xdr:pic>
      <xdr:pic>
        <xdr:nvPicPr>
          <xdr:cNvPr id="1026" name="Imagen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8858251" y="719137"/>
            <a:ext cx="2079624" cy="1039813"/>
          </a:xfrm>
          <a:prstGeom prst="rect">
            <a:avLst/>
          </a:prstGeom>
          <a:noFill/>
          <a:ln w="9525" cap="flat">
            <a:noFill/>
            <a:round/>
            <a:headEnd/>
            <a:tailEnd/>
          </a:ln>
          <a:effectLst/>
        </xdr:spPr>
      </xdr:pic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477260" y="756267"/>
            <a:ext cx="3404574" cy="989983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1933575</xdr:colOff>
      <xdr:row>72</xdr:row>
      <xdr:rowOff>1069975</xdr:rowOff>
    </xdr:to>
    <xdr:pic>
      <xdr:nvPicPr>
        <xdr:cNvPr id="6" name="5 Imagen" descr="sello federacion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00" y="21955125"/>
          <a:ext cx="1933575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BreakPreview" zoomScale="60" zoomScaleNormal="60" workbookViewId="0">
      <selection activeCell="D11" sqref="D11:F11"/>
    </sheetView>
  </sheetViews>
  <sheetFormatPr baseColWidth="10" defaultColWidth="11.5703125" defaultRowHeight="20.25" x14ac:dyDescent="0.3"/>
  <cols>
    <col min="1" max="1" width="4.7109375" style="1" customWidth="1"/>
    <col min="2" max="2" width="6.5703125" style="1" customWidth="1"/>
    <col min="3" max="3" width="61.7109375" style="1" customWidth="1"/>
    <col min="4" max="4" width="59.140625" style="1" bestFit="1" customWidth="1"/>
    <col min="5" max="5" width="50.140625" style="1" customWidth="1"/>
    <col min="6" max="6" width="34" style="1" customWidth="1"/>
    <col min="7" max="7" width="4" style="1" customWidth="1"/>
    <col min="8" max="16384" width="11.5703125" style="1"/>
  </cols>
  <sheetData>
    <row r="1" spans="1:7" ht="27.75" x14ac:dyDescent="0.4">
      <c r="A1" s="48" t="s">
        <v>0</v>
      </c>
      <c r="B1" s="48"/>
      <c r="C1" s="48"/>
      <c r="D1" s="48"/>
      <c r="E1" s="48"/>
      <c r="F1" s="48"/>
      <c r="G1" s="48"/>
    </row>
    <row r="2" spans="1:7" ht="27.75" x14ac:dyDescent="0.4">
      <c r="A2" s="48" t="s">
        <v>1</v>
      </c>
      <c r="B2" s="48"/>
      <c r="C2" s="48"/>
      <c r="D2" s="48"/>
      <c r="E2" s="48"/>
      <c r="F2" s="48"/>
      <c r="G2" s="48"/>
    </row>
    <row r="3" spans="1:7" ht="27.75" x14ac:dyDescent="0.4">
      <c r="A3" s="2"/>
      <c r="B3" s="2"/>
      <c r="C3" s="2"/>
      <c r="D3" s="2"/>
    </row>
    <row r="4" spans="1:7" ht="27.75" x14ac:dyDescent="0.4">
      <c r="A4" s="2"/>
      <c r="B4" s="2"/>
      <c r="C4" s="2"/>
      <c r="D4" s="2"/>
      <c r="E4" s="37" t="s">
        <v>4</v>
      </c>
      <c r="F4" s="37"/>
      <c r="G4" s="37"/>
    </row>
    <row r="5" spans="1:7" ht="27.75" x14ac:dyDescent="0.4">
      <c r="A5" s="2"/>
      <c r="B5" s="2"/>
      <c r="C5" s="2"/>
      <c r="D5" s="2"/>
      <c r="E5" s="37" t="s">
        <v>6</v>
      </c>
      <c r="F5" s="37"/>
      <c r="G5" s="37"/>
    </row>
    <row r="6" spans="1:7" ht="27.75" x14ac:dyDescent="0.4">
      <c r="A6" s="2"/>
      <c r="B6" s="2"/>
      <c r="C6"/>
      <c r="D6"/>
      <c r="E6" s="37" t="s">
        <v>8</v>
      </c>
      <c r="F6" s="37"/>
      <c r="G6" s="37"/>
    </row>
    <row r="7" spans="1:7" ht="27.75" x14ac:dyDescent="0.4">
      <c r="A7" s="2"/>
      <c r="B7" s="2"/>
      <c r="C7" s="3" t="s">
        <v>2</v>
      </c>
      <c r="D7"/>
      <c r="E7" s="36" t="s">
        <v>11</v>
      </c>
      <c r="F7" s="36"/>
      <c r="G7" s="36"/>
    </row>
    <row r="8" spans="1:7" ht="27.75" x14ac:dyDescent="0.4">
      <c r="A8" s="2"/>
      <c r="B8" s="2"/>
      <c r="C8"/>
      <c r="D8"/>
      <c r="E8"/>
      <c r="F8"/>
    </row>
    <row r="9" spans="1:7" ht="27.2" customHeight="1" x14ac:dyDescent="0.4">
      <c r="A9" s="2"/>
      <c r="B9" s="2"/>
      <c r="C9" s="4" t="s">
        <v>3</v>
      </c>
      <c r="D9" s="34"/>
    </row>
    <row r="10" spans="1:7" ht="27.2" customHeight="1" x14ac:dyDescent="0.4">
      <c r="A10" s="2"/>
      <c r="B10" s="2"/>
      <c r="C10" s="4" t="s">
        <v>5</v>
      </c>
      <c r="D10" s="49" t="s">
        <v>10</v>
      </c>
    </row>
    <row r="11" spans="1:7" ht="22.5" customHeight="1" x14ac:dyDescent="0.35">
      <c r="A11"/>
      <c r="B11"/>
      <c r="C11" s="4" t="s">
        <v>7</v>
      </c>
      <c r="D11" s="39" t="s">
        <v>10</v>
      </c>
      <c r="E11" s="39"/>
      <c r="F11" s="39"/>
    </row>
    <row r="12" spans="1:7" ht="23.25" x14ac:dyDescent="0.35">
      <c r="A12"/>
      <c r="B12"/>
      <c r="C12" s="5" t="s">
        <v>9</v>
      </c>
      <c r="D12" s="39" t="s">
        <v>10</v>
      </c>
      <c r="E12" s="39"/>
      <c r="F12" s="39"/>
    </row>
    <row r="13" spans="1:7" ht="23.25" x14ac:dyDescent="0.35">
      <c r="A13" s="38"/>
      <c r="B13" s="6"/>
      <c r="C13" s="5" t="s">
        <v>12</v>
      </c>
      <c r="D13" s="40" t="s">
        <v>10</v>
      </c>
      <c r="E13" s="40"/>
      <c r="F13" s="40"/>
    </row>
    <row r="14" spans="1:7" ht="23.25" x14ac:dyDescent="0.35">
      <c r="A14" s="38"/>
      <c r="B14" s="6"/>
      <c r="C14" s="6"/>
      <c r="D14" s="6"/>
      <c r="E14" s="6"/>
      <c r="F14" s="6"/>
    </row>
    <row r="15" spans="1:7" ht="23.25" x14ac:dyDescent="0.35">
      <c r="A15" s="38"/>
      <c r="B15" s="6"/>
      <c r="C15" s="7" t="s">
        <v>13</v>
      </c>
      <c r="D15" s="39" t="s">
        <v>10</v>
      </c>
      <c r="E15" s="39"/>
      <c r="F15" s="39"/>
    </row>
    <row r="16" spans="1:7" ht="23.25" x14ac:dyDescent="0.35">
      <c r="A16" s="38"/>
      <c r="B16" s="6"/>
      <c r="C16" s="7" t="s">
        <v>14</v>
      </c>
      <c r="D16" s="39" t="s">
        <v>10</v>
      </c>
      <c r="E16" s="39"/>
      <c r="F16" s="39"/>
    </row>
    <row r="17" spans="1:6" ht="23.25" x14ac:dyDescent="0.35">
      <c r="A17" s="38"/>
      <c r="B17" s="6"/>
      <c r="C17" s="7" t="s">
        <v>52</v>
      </c>
      <c r="D17" s="40" t="s">
        <v>10</v>
      </c>
      <c r="E17" s="40"/>
      <c r="F17" s="40"/>
    </row>
    <row r="18" spans="1:6" ht="23.25" x14ac:dyDescent="0.35">
      <c r="A18" s="38"/>
      <c r="B18" s="6"/>
      <c r="C18" s="6"/>
      <c r="D18" s="6"/>
      <c r="E18" s="6"/>
      <c r="F18" s="6"/>
    </row>
    <row r="19" spans="1:6" ht="23.25" x14ac:dyDescent="0.35">
      <c r="A19" s="38"/>
      <c r="B19" s="6"/>
      <c r="C19" s="7" t="s">
        <v>15</v>
      </c>
      <c r="D19" s="39" t="s">
        <v>10</v>
      </c>
      <c r="E19" s="39"/>
      <c r="F19" s="39"/>
    </row>
    <row r="20" spans="1:6" ht="23.25" x14ac:dyDescent="0.35">
      <c r="A20" s="38"/>
      <c r="B20" s="6"/>
      <c r="C20" s="7" t="s">
        <v>16</v>
      </c>
      <c r="D20" s="39"/>
      <c r="E20" s="39"/>
      <c r="F20" s="39"/>
    </row>
    <row r="21" spans="1:6" ht="23.25" x14ac:dyDescent="0.35">
      <c r="A21" s="38"/>
      <c r="B21" s="6"/>
      <c r="C21" s="7" t="s">
        <v>17</v>
      </c>
      <c r="D21" s="41" t="s">
        <v>10</v>
      </c>
      <c r="E21" s="41"/>
      <c r="F21" s="41"/>
    </row>
    <row r="22" spans="1:6" ht="23.25" x14ac:dyDescent="0.35">
      <c r="A22" s="38"/>
      <c r="B22" s="6"/>
      <c r="C22" s="7" t="s">
        <v>18</v>
      </c>
      <c r="D22" s="39" t="s">
        <v>10</v>
      </c>
      <c r="E22" s="39"/>
      <c r="F22" s="39"/>
    </row>
    <row r="23" spans="1:6" ht="23.25" x14ac:dyDescent="0.35">
      <c r="A23" s="38"/>
      <c r="B23" s="6"/>
      <c r="C23" s="7" t="s">
        <v>17</v>
      </c>
      <c r="D23" s="41" t="s">
        <v>10</v>
      </c>
      <c r="E23" s="41"/>
      <c r="F23" s="41"/>
    </row>
    <row r="24" spans="1:6" ht="23.25" x14ac:dyDescent="0.35">
      <c r="A24" s="38"/>
      <c r="B24" s="6"/>
      <c r="C24" s="6"/>
      <c r="D24" s="6"/>
      <c r="E24" s="6"/>
      <c r="F24" s="6"/>
    </row>
    <row r="25" spans="1:6" ht="23.25" x14ac:dyDescent="0.35">
      <c r="A25" s="38"/>
      <c r="B25" s="6"/>
      <c r="C25" s="7" t="s">
        <v>19</v>
      </c>
      <c r="D25" s="39" t="s">
        <v>10</v>
      </c>
      <c r="E25" s="39"/>
      <c r="F25" s="39"/>
    </row>
    <row r="26" spans="1:6" ht="23.25" x14ac:dyDescent="0.35">
      <c r="A26" s="38"/>
      <c r="B26" s="6"/>
      <c r="C26" s="6" t="s">
        <v>10</v>
      </c>
      <c r="D26" s="6"/>
      <c r="E26" s="6"/>
      <c r="F26" s="6"/>
    </row>
    <row r="27" spans="1:6" ht="23.25" x14ac:dyDescent="0.35">
      <c r="A27" s="38"/>
      <c r="B27" s="6"/>
      <c r="C27" s="7" t="s">
        <v>20</v>
      </c>
      <c r="D27" s="43" t="s">
        <v>10</v>
      </c>
      <c r="E27" s="43"/>
      <c r="F27" s="43"/>
    </row>
    <row r="28" spans="1:6" ht="23.25" x14ac:dyDescent="0.35">
      <c r="A28" s="38"/>
      <c r="B28" s="6"/>
      <c r="C28" s="6"/>
      <c r="D28" s="6"/>
      <c r="E28" s="6"/>
      <c r="F28" s="6"/>
    </row>
    <row r="29" spans="1:6" ht="23.25" x14ac:dyDescent="0.35">
      <c r="A29" s="38"/>
      <c r="B29" s="6"/>
      <c r="C29" s="6"/>
      <c r="D29" s="6"/>
      <c r="E29" s="6"/>
      <c r="F29" s="6"/>
    </row>
    <row r="30" spans="1:6" ht="23.25" x14ac:dyDescent="0.35">
      <c r="A30" s="38"/>
      <c r="B30" s="6"/>
      <c r="C30" s="44" t="s">
        <v>21</v>
      </c>
      <c r="D30" s="44"/>
      <c r="E30" s="44"/>
      <c r="F30" s="44"/>
    </row>
    <row r="31" spans="1:6" ht="23.25" x14ac:dyDescent="0.35">
      <c r="A31" s="38"/>
      <c r="B31" s="6"/>
      <c r="C31" s="6"/>
      <c r="D31" s="6"/>
      <c r="E31" s="6"/>
      <c r="F31" s="6"/>
    </row>
    <row r="32" spans="1:6" ht="23.25" x14ac:dyDescent="0.35">
      <c r="A32" s="38"/>
      <c r="B32" s="6"/>
      <c r="C32" s="8" t="s">
        <v>22</v>
      </c>
      <c r="D32" s="8" t="s">
        <v>23</v>
      </c>
      <c r="E32" s="45" t="s">
        <v>24</v>
      </c>
      <c r="F32" s="45" t="s">
        <v>25</v>
      </c>
    </row>
    <row r="33" spans="1:7" ht="23.25" x14ac:dyDescent="0.35">
      <c r="A33" s="38"/>
      <c r="B33" s="6"/>
      <c r="C33" s="9" t="s">
        <v>10</v>
      </c>
      <c r="D33" s="10" t="s">
        <v>26</v>
      </c>
      <c r="E33" s="45"/>
      <c r="F33" s="45"/>
    </row>
    <row r="34" spans="1:7" ht="23.25" x14ac:dyDescent="0.35">
      <c r="A34" s="38"/>
      <c r="B34" s="6"/>
      <c r="C34" s="6"/>
      <c r="D34" s="6"/>
      <c r="E34" s="6"/>
      <c r="F34" s="6"/>
    </row>
    <row r="35" spans="1:7" ht="23.25" x14ac:dyDescent="0.35">
      <c r="A35" s="38"/>
      <c r="B35" s="6"/>
      <c r="C35" s="11">
        <v>0</v>
      </c>
      <c r="D35" s="12">
        <v>0</v>
      </c>
      <c r="E35" s="13">
        <v>1.4</v>
      </c>
      <c r="F35" s="14">
        <f>E35*C35</f>
        <v>0</v>
      </c>
    </row>
    <row r="36" spans="1:7" ht="23.25" x14ac:dyDescent="0.35">
      <c r="A36" s="38"/>
      <c r="B36" s="6"/>
      <c r="C36" s="11">
        <v>0</v>
      </c>
      <c r="D36" s="12" t="s">
        <v>27</v>
      </c>
      <c r="E36" s="13">
        <v>1.4</v>
      </c>
      <c r="F36" s="14">
        <f>E36*C36</f>
        <v>0</v>
      </c>
    </row>
    <row r="37" spans="1:7" ht="23.25" x14ac:dyDescent="0.35">
      <c r="A37" s="38"/>
      <c r="B37" s="6"/>
      <c r="C37" s="11"/>
      <c r="D37" s="12" t="s">
        <v>28</v>
      </c>
      <c r="E37" s="13">
        <v>1.4</v>
      </c>
      <c r="F37" s="14">
        <f>E37*C37</f>
        <v>0</v>
      </c>
    </row>
    <row r="38" spans="1:7" ht="23.25" x14ac:dyDescent="0.35">
      <c r="A38" s="38"/>
      <c r="B38" s="6"/>
      <c r="C38" s="11"/>
      <c r="D38" s="12" t="s">
        <v>29</v>
      </c>
      <c r="E38" s="13">
        <v>1.4</v>
      </c>
      <c r="F38" s="14">
        <f>E38*C38</f>
        <v>0</v>
      </c>
    </row>
    <row r="39" spans="1:7" ht="23.25" x14ac:dyDescent="0.35">
      <c r="A39" s="38"/>
      <c r="B39" s="6"/>
      <c r="C39" s="11">
        <v>0</v>
      </c>
      <c r="D39" s="12" t="s">
        <v>50</v>
      </c>
      <c r="E39" s="13">
        <v>0.7</v>
      </c>
      <c r="F39" s="14">
        <f>E39*C39</f>
        <v>0</v>
      </c>
    </row>
    <row r="40" spans="1:7" ht="23.25" x14ac:dyDescent="0.35">
      <c r="A40" s="38"/>
      <c r="B40" s="6"/>
      <c r="C40" s="6"/>
      <c r="D40" s="6"/>
      <c r="E40" s="6"/>
      <c r="F40" s="6"/>
      <c r="G40" s="15"/>
    </row>
    <row r="41" spans="1:7" ht="23.25" x14ac:dyDescent="0.35">
      <c r="A41" s="38"/>
      <c r="B41" s="6"/>
      <c r="C41" s="6"/>
      <c r="D41" s="6"/>
      <c r="E41" s="7" t="s">
        <v>30</v>
      </c>
      <c r="F41" s="16">
        <f>SUM(F35:F39)</f>
        <v>0</v>
      </c>
      <c r="G41" s="15"/>
    </row>
    <row r="42" spans="1:7" ht="23.25" x14ac:dyDescent="0.35">
      <c r="A42" s="38"/>
      <c r="B42" s="6"/>
      <c r="C42" s="6"/>
      <c r="D42" s="6"/>
      <c r="E42" s="6"/>
      <c r="F42" s="17"/>
    </row>
    <row r="43" spans="1:7" ht="51" customHeight="1" x14ac:dyDescent="0.35">
      <c r="A43" s="38"/>
      <c r="B43" s="6"/>
      <c r="C43" s="46" t="s">
        <v>51</v>
      </c>
      <c r="D43" s="46"/>
      <c r="E43" s="46"/>
      <c r="F43" s="46"/>
    </row>
    <row r="44" spans="1:7" ht="23.25" x14ac:dyDescent="0.35">
      <c r="A44" s="38"/>
      <c r="B44" s="6"/>
      <c r="C44" s="6"/>
      <c r="D44" s="6"/>
      <c r="E44" s="6"/>
      <c r="F44" s="17"/>
    </row>
    <row r="45" spans="1:7" ht="23.25" x14ac:dyDescent="0.35">
      <c r="A45" s="38"/>
      <c r="B45" s="6"/>
      <c r="C45" s="6"/>
      <c r="D45" s="18" t="s">
        <v>31</v>
      </c>
      <c r="E45" s="18" t="s">
        <v>32</v>
      </c>
      <c r="F45" s="18" t="s">
        <v>33</v>
      </c>
    </row>
    <row r="46" spans="1:7" ht="23.25" x14ac:dyDescent="0.35">
      <c r="A46" s="38"/>
      <c r="B46" s="6"/>
      <c r="C46" s="6"/>
      <c r="D46" s="13">
        <f>F41</f>
        <v>0</v>
      </c>
      <c r="E46" s="19">
        <v>0.5</v>
      </c>
      <c r="F46" s="20">
        <f>D46/2</f>
        <v>0</v>
      </c>
    </row>
    <row r="47" spans="1:7" ht="23.25" x14ac:dyDescent="0.35">
      <c r="A47" s="38"/>
      <c r="B47" s="6"/>
      <c r="C47" s="6"/>
      <c r="D47" s="6"/>
      <c r="E47" s="6"/>
      <c r="F47" s="6"/>
    </row>
    <row r="48" spans="1:7" ht="48" customHeight="1" x14ac:dyDescent="0.35">
      <c r="A48" s="38"/>
      <c r="B48" s="6"/>
      <c r="C48" s="46" t="s">
        <v>34</v>
      </c>
      <c r="D48" s="46"/>
      <c r="E48" s="46"/>
      <c r="F48" s="46"/>
    </row>
    <row r="49" spans="1:6" ht="23.25" x14ac:dyDescent="0.35">
      <c r="A49" s="38"/>
      <c r="B49" s="6"/>
      <c r="C49" s="6"/>
      <c r="D49" s="6"/>
      <c r="E49" s="6"/>
      <c r="F49" s="17"/>
    </row>
    <row r="50" spans="1:6" ht="23.25" x14ac:dyDescent="0.35">
      <c r="A50" s="38"/>
      <c r="B50" s="6"/>
      <c r="C50" s="18" t="s">
        <v>35</v>
      </c>
      <c r="D50" s="18" t="s">
        <v>36</v>
      </c>
      <c r="E50" s="18" t="s">
        <v>37</v>
      </c>
      <c r="F50" s="18" t="s">
        <v>33</v>
      </c>
    </row>
    <row r="51" spans="1:6" ht="23.25" x14ac:dyDescent="0.35">
      <c r="A51" s="38"/>
      <c r="B51" s="6"/>
      <c r="C51" s="21">
        <v>0</v>
      </c>
      <c r="D51" s="22">
        <v>0</v>
      </c>
      <c r="E51" s="19">
        <v>0.2</v>
      </c>
      <c r="F51" s="13">
        <f>(C51*D51)*0.2</f>
        <v>0</v>
      </c>
    </row>
    <row r="52" spans="1:6" ht="23.25" x14ac:dyDescent="0.35">
      <c r="A52" s="38"/>
      <c r="B52" s="6"/>
      <c r="C52" s="6"/>
      <c r="D52" s="6"/>
      <c r="E52" s="6"/>
      <c r="F52" s="17"/>
    </row>
    <row r="53" spans="1:6" ht="23.25" x14ac:dyDescent="0.35">
      <c r="A53" s="38"/>
      <c r="B53" s="6"/>
      <c r="C53" s="6"/>
      <c r="D53" s="6"/>
      <c r="E53" s="6"/>
      <c r="F53" s="6"/>
    </row>
    <row r="54" spans="1:6" ht="23.25" x14ac:dyDescent="0.35">
      <c r="A54" s="38"/>
      <c r="B54" s="6"/>
      <c r="C54" s="44" t="s">
        <v>38</v>
      </c>
      <c r="D54" s="44"/>
      <c r="E54" s="44"/>
      <c r="F54" s="44"/>
    </row>
    <row r="55" spans="1:6" ht="23.25" x14ac:dyDescent="0.35">
      <c r="A55" s="38"/>
      <c r="B55" s="6"/>
      <c r="C55" s="6"/>
      <c r="D55" s="6"/>
      <c r="E55" s="6"/>
      <c r="F55" s="6"/>
    </row>
    <row r="56" spans="1:6" ht="23.25" x14ac:dyDescent="0.35">
      <c r="A56" s="38"/>
      <c r="B56" s="6"/>
      <c r="C56" s="8" t="s">
        <v>22</v>
      </c>
      <c r="D56" s="8" t="s">
        <v>23</v>
      </c>
      <c r="E56" s="45" t="s">
        <v>24</v>
      </c>
      <c r="F56" s="45" t="s">
        <v>25</v>
      </c>
    </row>
    <row r="57" spans="1:6" ht="23.25" x14ac:dyDescent="0.35">
      <c r="A57" s="38"/>
      <c r="B57" s="6"/>
      <c r="C57" s="9" t="s">
        <v>10</v>
      </c>
      <c r="D57" s="10" t="s">
        <v>26</v>
      </c>
      <c r="E57" s="45"/>
      <c r="F57" s="45"/>
    </row>
    <row r="58" spans="1:6" ht="23.25" x14ac:dyDescent="0.35">
      <c r="A58" s="38"/>
      <c r="B58" s="6"/>
      <c r="C58" s="23"/>
      <c r="D58" s="6"/>
      <c r="E58" s="6"/>
      <c r="F58" s="6"/>
    </row>
    <row r="59" spans="1:6" ht="23.25" x14ac:dyDescent="0.35">
      <c r="A59" s="38"/>
      <c r="B59" s="6"/>
      <c r="C59" s="11">
        <v>0</v>
      </c>
      <c r="D59" s="33" t="s">
        <v>53</v>
      </c>
      <c r="E59" s="13">
        <v>1</v>
      </c>
      <c r="F59" s="14">
        <f>E59*C59</f>
        <v>0</v>
      </c>
    </row>
    <row r="60" spans="1:6" ht="23.25" x14ac:dyDescent="0.35">
      <c r="A60" s="38"/>
      <c r="B60" s="6"/>
      <c r="C60" s="11">
        <v>0</v>
      </c>
      <c r="D60" s="33" t="s">
        <v>46</v>
      </c>
      <c r="E60" s="13">
        <v>1.35</v>
      </c>
      <c r="F60" s="14">
        <f>E60*C60</f>
        <v>0</v>
      </c>
    </row>
    <row r="61" spans="1:6" ht="23.25" x14ac:dyDescent="0.35">
      <c r="A61" s="38"/>
      <c r="B61" s="6"/>
      <c r="C61" s="11">
        <v>0</v>
      </c>
      <c r="D61" s="33" t="s">
        <v>47</v>
      </c>
      <c r="E61" s="13">
        <v>3.5</v>
      </c>
      <c r="F61" s="14">
        <f>E61*C61</f>
        <v>0</v>
      </c>
    </row>
    <row r="62" spans="1:6" ht="23.25" x14ac:dyDescent="0.35">
      <c r="A62" s="38"/>
      <c r="B62" s="6"/>
      <c r="C62" s="11"/>
      <c r="D62" s="33" t="s">
        <v>48</v>
      </c>
      <c r="E62" s="13">
        <v>4.6500000000000004</v>
      </c>
      <c r="F62" s="14">
        <f>E62*C62</f>
        <v>0</v>
      </c>
    </row>
    <row r="63" spans="1:6" ht="23.25" x14ac:dyDescent="0.35">
      <c r="A63" s="38"/>
      <c r="B63" s="6"/>
      <c r="C63" s="11"/>
      <c r="D63" s="33" t="s">
        <v>49</v>
      </c>
      <c r="E63" s="13">
        <v>5.85</v>
      </c>
      <c r="F63" s="14">
        <f>E63*C63</f>
        <v>0</v>
      </c>
    </row>
    <row r="64" spans="1:6" ht="23.25" x14ac:dyDescent="0.35">
      <c r="A64" s="38"/>
      <c r="B64" s="6"/>
      <c r="C64" s="6"/>
      <c r="D64" s="6"/>
      <c r="E64" s="6"/>
      <c r="F64" s="6"/>
    </row>
    <row r="65" spans="1:6" ht="23.25" x14ac:dyDescent="0.35">
      <c r="A65" s="38"/>
      <c r="B65" s="6"/>
      <c r="C65" s="6"/>
      <c r="D65" s="6"/>
      <c r="E65" s="7" t="s">
        <v>39</v>
      </c>
      <c r="F65" s="16">
        <f>SUM(F59:F63)</f>
        <v>0</v>
      </c>
    </row>
    <row r="66" spans="1:6" ht="23.25" x14ac:dyDescent="0.35">
      <c r="A66" s="38"/>
      <c r="B66" s="6"/>
      <c r="C66" s="6"/>
      <c r="D66" s="6"/>
      <c r="E66" s="6"/>
      <c r="F66" s="6"/>
    </row>
    <row r="67" spans="1:6" ht="23.25" x14ac:dyDescent="0.35">
      <c r="A67" s="38"/>
      <c r="B67" s="6"/>
      <c r="C67" s="47" t="s">
        <v>40</v>
      </c>
      <c r="D67" s="47"/>
      <c r="E67" s="47"/>
      <c r="F67" s="47"/>
    </row>
    <row r="68" spans="1:6" ht="23.25" x14ac:dyDescent="0.35">
      <c r="A68" s="38"/>
      <c r="B68" s="6"/>
      <c r="C68" s="6"/>
      <c r="D68" s="6"/>
      <c r="E68" s="6"/>
      <c r="F68" s="6"/>
    </row>
    <row r="69" spans="1:6" ht="23.25" x14ac:dyDescent="0.35">
      <c r="A69" s="38"/>
      <c r="B69" s="6"/>
      <c r="C69" s="6"/>
      <c r="D69" s="6"/>
      <c r="E69" s="6"/>
      <c r="F69" s="6"/>
    </row>
    <row r="70" spans="1:6" ht="26.25" x14ac:dyDescent="0.4">
      <c r="A70" s="38"/>
      <c r="B70" s="6"/>
      <c r="C70" s="6"/>
      <c r="D70" s="42" t="s">
        <v>41</v>
      </c>
      <c r="E70" s="42"/>
      <c r="F70" s="24">
        <f>SUM(F65+F51+F46)</f>
        <v>0</v>
      </c>
    </row>
    <row r="71" spans="1:6" ht="26.25" x14ac:dyDescent="0.4">
      <c r="A71" s="38"/>
      <c r="B71" s="6"/>
      <c r="C71" s="6"/>
      <c r="D71" s="42" t="s">
        <v>42</v>
      </c>
      <c r="E71" s="42"/>
      <c r="F71" s="25">
        <f>SUM(F65+F51+F41)</f>
        <v>0</v>
      </c>
    </row>
    <row r="72" spans="1:6" ht="26.25" x14ac:dyDescent="0.4">
      <c r="A72" s="29"/>
      <c r="B72" s="6"/>
      <c r="C72" s="6"/>
      <c r="D72" s="30"/>
      <c r="E72" s="30"/>
      <c r="F72" s="31"/>
    </row>
    <row r="73" spans="1:6" ht="132" customHeight="1" x14ac:dyDescent="0.3">
      <c r="D73" s="35" t="s">
        <v>43</v>
      </c>
      <c r="E73" s="35"/>
      <c r="F73" s="35"/>
    </row>
    <row r="74" spans="1:6" x14ac:dyDescent="0.3">
      <c r="E74" s="32" t="s">
        <v>44</v>
      </c>
      <c r="F74" s="32"/>
    </row>
    <row r="75" spans="1:6" x14ac:dyDescent="0.3">
      <c r="C75" s="26"/>
      <c r="D75" s="27"/>
      <c r="E75" s="32" t="s">
        <v>45</v>
      </c>
      <c r="F75" s="32"/>
    </row>
  </sheetData>
  <mergeCells count="32">
    <mergeCell ref="D11:F11"/>
    <mergeCell ref="D12:F12"/>
    <mergeCell ref="D13:F13"/>
    <mergeCell ref="D25:F25"/>
    <mergeCell ref="D71:E71"/>
    <mergeCell ref="D27:F27"/>
    <mergeCell ref="C30:F30"/>
    <mergeCell ref="E32:E33"/>
    <mergeCell ref="F32:F33"/>
    <mergeCell ref="C43:F43"/>
    <mergeCell ref="D70:E70"/>
    <mergeCell ref="C48:F48"/>
    <mergeCell ref="C54:F54"/>
    <mergeCell ref="E56:E57"/>
    <mergeCell ref="F56:F57"/>
    <mergeCell ref="C67:F67"/>
    <mergeCell ref="D73:F73"/>
    <mergeCell ref="E7:G7"/>
    <mergeCell ref="A1:G1"/>
    <mergeCell ref="A2:G2"/>
    <mergeCell ref="E4:G4"/>
    <mergeCell ref="E5:G5"/>
    <mergeCell ref="E6:G6"/>
    <mergeCell ref="A13:A71"/>
    <mergeCell ref="D15:F15"/>
    <mergeCell ref="D16:F16"/>
    <mergeCell ref="D17:F17"/>
    <mergeCell ref="D19:F19"/>
    <mergeCell ref="D20:F20"/>
    <mergeCell ref="D21:F21"/>
    <mergeCell ref="D22:F22"/>
    <mergeCell ref="D23:F23"/>
  </mergeCells>
  <printOptions horizontalCentered="1"/>
  <pageMargins left="0.59055118110236227" right="0.59055118110236227" top="0.39370078740157483" bottom="0.78740157480314965" header="0.51181102362204722" footer="0.51181102362204722"/>
  <pageSetup paperSize="9" scale="3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>
      <pane ySplit="1"/>
      <selection pane="bottomLeft"/>
    </sheetView>
  </sheetViews>
  <sheetFormatPr baseColWidth="10" defaultColWidth="11.5703125" defaultRowHeight="12.75" x14ac:dyDescent="0.2"/>
  <sheetData>
    <row r="1" spans="1:1" x14ac:dyDescent="0.2">
      <c r="A1" s="28" t="e">
        <f>NA()</f>
        <v>#N/A</v>
      </c>
    </row>
  </sheetData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pane ySplit="1"/>
      <selection pane="bottomLeft"/>
    </sheetView>
  </sheetViews>
  <sheetFormatPr baseColWidth="10" defaultColWidth="11.5703125" defaultRowHeight="12.75" x14ac:dyDescent="0.2"/>
  <sheetData/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 Comesana</cp:lastModifiedBy>
  <cp:lastPrinted>2021-01-28T10:16:51Z</cp:lastPrinted>
  <dcterms:created xsi:type="dcterms:W3CDTF">2014-02-17T10:18:04Z</dcterms:created>
  <dcterms:modified xsi:type="dcterms:W3CDTF">2024-02-15T08:29:09Z</dcterms:modified>
</cp:coreProperties>
</file>